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ThisWorkbook" defaultThemeVersion="123820"/>
  <bookViews>
    <workbookView xWindow="6210" yWindow="-150" windowWidth="8580" windowHeight="9210"/>
  </bookViews>
  <sheets>
    <sheet name="Our Numbers" sheetId="1" r:id="rId1"/>
  </sheets>
  <calcPr calcId="144525"/>
  <webPublishing codePage="1252"/>
</workbook>
</file>

<file path=xl/calcChain.xml><?xml version="1.0" encoding="utf-8"?>
<calcChain xmlns="http://schemas.openxmlformats.org/spreadsheetml/2006/main">
  <c r="F24" i="1" l="1"/>
  <c r="F22" i="1"/>
  <c r="F21" i="1"/>
  <c r="F20" i="1"/>
  <c r="F19" i="1"/>
  <c r="F18" i="1"/>
  <c r="F17" i="1"/>
  <c r="F16" i="1"/>
  <c r="F15" i="1"/>
  <c r="F14" i="1"/>
  <c r="F13" i="1"/>
  <c r="F8" i="1"/>
  <c r="F7" i="1"/>
  <c r="F6" i="1"/>
  <c r="E24" i="1"/>
  <c r="D24" i="1"/>
</calcChain>
</file>

<file path=xl/sharedStrings.xml><?xml version="1.0" encoding="utf-8"?>
<sst xmlns="http://schemas.openxmlformats.org/spreadsheetml/2006/main" count="30" uniqueCount="30">
  <si>
    <t>Wedding Gown</t>
  </si>
  <si>
    <t>Photographer</t>
  </si>
  <si>
    <t>Tuxedo - Groom</t>
  </si>
  <si>
    <t>Videographer</t>
  </si>
  <si>
    <t>Flowers</t>
  </si>
  <si>
    <t>Invitations</t>
  </si>
  <si>
    <t>Honeymoon</t>
  </si>
  <si>
    <t>Music</t>
  </si>
  <si>
    <t>Facility rental</t>
  </si>
  <si>
    <t>Marriage license</t>
  </si>
  <si>
    <t>The Reception</t>
  </si>
  <si>
    <t>Other Items</t>
  </si>
  <si>
    <t>The Ceremony</t>
  </si>
  <si>
    <t>Thank You Notes</t>
  </si>
  <si>
    <t>Total</t>
  </si>
  <si>
    <t>Wedding Cake</t>
  </si>
  <si>
    <t>Assumptions</t>
  </si>
  <si>
    <t>Number of guests</t>
  </si>
  <si>
    <t>Cost per guest</t>
  </si>
  <si>
    <t>Officiate</t>
  </si>
  <si>
    <t>(800) WED-DING</t>
  </si>
  <si>
    <t>Date of the event</t>
  </si>
  <si>
    <t>Bride's name</t>
  </si>
  <si>
    <t>Groom's name</t>
  </si>
  <si>
    <t>Option One</t>
  </si>
  <si>
    <t>Option Two</t>
  </si>
  <si>
    <t>Helen Dwyer</t>
  </si>
  <si>
    <t>Charles Opolak</t>
  </si>
  <si>
    <t>Weddings by Grace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</si>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</sst>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i/>
      <sz val="12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 indent="1"/>
    </xf>
    <xf numFmtId="8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right"/>
    </xf>
    <xf numFmtId="15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 indent="1"/>
    </xf>
    <xf numFmtId="164" fontId="0" fillId="0" borderId="0" xfId="1" applyNumberFormat="1" applyFont="1"/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left" indent="1"/>
    </xf>
    <xf numFmtId="164" fontId="2" fillId="0" borderId="1" xfId="1" applyNumberFormat="1" applyFont="1" applyBorder="1"/>
    <xf numFmtId="0" fontId="2" fillId="0" borderId="1" xfId="0" applyFont="1" applyBorder="1"/>
    <xf numFmtId="164" fontId="0" fillId="2" borderId="0" xfId="1" applyNumberFormat="1" applyFont="1" applyFill="1" applyBorder="1"/>
    <xf numFmtId="0" fontId="0" fillId="5" borderId="0" xfId="0" applyNumberFormat="1" applyFill="1" applyBorder="1"/>
    <xf numFmtId="164" fontId="0" fillId="5" borderId="0" xfId="1" applyNumberFormat="1" applyFont="1" applyFill="1" applyBorder="1"/>
    <xf numFmtId="0" fontId="0" fillId="2" borderId="0" xfId="0" applyFill="1" applyBorder="1"/>
    <xf numFmtId="0" fontId="5" fillId="3" borderId="0" xfId="0" applyFont="1" applyFill="1" applyBorder="1"/>
    <xf numFmtId="0" fontId="5" fillId="4" borderId="0" xfId="0" applyFont="1" applyFill="1" applyBorder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9526</xdr:rowOff>
    </xdr:from>
    <xdr:to>
      <xdr:col>2</xdr:col>
      <xdr:colOff>19050</xdr:colOff>
      <xdr:row>16</xdr:row>
      <xdr:rowOff>9525</xdr:rowOff>
    </xdr:to>
    <xdr:pic>
      <xdr:nvPicPr>
        <xdr:cNvPr id="3" name="Picture 2" descr="C:\Users\Austin\AppData\Local\Microsoft\Windows\Temporary Internet Files\Content.IE5\WE762YEE\MP900446824[1]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1"/>
          <a:ext cx="1990725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34"/>
  <sheetViews>
    <sheetView showZeros="0" tabSelected="1" zoomScaleNormal="100" workbookViewId="0">
      <selection activeCell="A26" sqref="A26"/>
    </sheetView>
  </sheetViews>
  <sheetFormatPr defaultRowHeight="12.75" x14ac:dyDescent="0.2"/>
  <cols>
    <col min="1" max="1" width="15.7109375" bestFit="1" customWidth="1"/>
    <col min="2" max="2" width="13.85546875" bestFit="1" customWidth="1"/>
    <col min="3" max="3" width="15.42578125" bestFit="1" customWidth="1"/>
    <col min="4" max="4" width="13.5703125" customWidth="1"/>
    <col min="5" max="5" width="14.7109375" bestFit="1" customWidth="1"/>
    <col min="6" max="6" width="13.140625" bestFit="1" customWidth="1"/>
  </cols>
  <sheetData>
    <row r="1" spans="1:6" x14ac:dyDescent="0.2">
      <c r="A1" s="22" t="s">
        <v>28</v>
      </c>
      <c r="B1" s="22"/>
      <c r="C1" s="22"/>
      <c r="D1" s="22"/>
      <c r="E1" s="22"/>
      <c r="F1" s="22"/>
    </row>
    <row r="2" spans="1:6" x14ac:dyDescent="0.2">
      <c r="A2" s="22" t="s">
        <v>20</v>
      </c>
      <c r="B2" s="22"/>
      <c r="C2" s="22"/>
      <c r="D2" s="22"/>
      <c r="E2" s="22"/>
      <c r="F2" s="22"/>
    </row>
    <row r="4" spans="1:6" ht="15" x14ac:dyDescent="0.2">
      <c r="D4" s="18" t="s">
        <v>24</v>
      </c>
      <c r="E4" s="19" t="s">
        <v>25</v>
      </c>
      <c r="F4" s="18" t="s">
        <v>29</v>
      </c>
    </row>
    <row r="5" spans="1:6" x14ac:dyDescent="0.2">
      <c r="C5" s="20" t="s">
        <v>12</v>
      </c>
      <c r="D5" s="17"/>
      <c r="E5" s="15"/>
      <c r="F5" s="17"/>
    </row>
    <row r="6" spans="1:6" x14ac:dyDescent="0.2">
      <c r="C6" s="20" t="s">
        <v>8</v>
      </c>
      <c r="D6" s="14">
        <v>1500</v>
      </c>
      <c r="E6" s="16">
        <v>1000</v>
      </c>
      <c r="F6" s="14">
        <f>D6-E6</f>
        <v>500</v>
      </c>
    </row>
    <row r="7" spans="1:6" x14ac:dyDescent="0.2">
      <c r="A7" s="21"/>
      <c r="B7" s="21"/>
      <c r="C7" s="20" t="s">
        <v>19</v>
      </c>
      <c r="D7" s="14">
        <v>500</v>
      </c>
      <c r="E7" s="16">
        <v>300</v>
      </c>
      <c r="F7" s="14">
        <f>D7-E7</f>
        <v>200</v>
      </c>
    </row>
    <row r="8" spans="1:6" x14ac:dyDescent="0.2">
      <c r="C8" s="20" t="s">
        <v>9</v>
      </c>
      <c r="D8" s="14">
        <v>50</v>
      </c>
      <c r="E8" s="16">
        <v>50</v>
      </c>
      <c r="F8" s="14">
        <f>D8-E8</f>
        <v>0</v>
      </c>
    </row>
    <row r="9" spans="1:6" x14ac:dyDescent="0.2">
      <c r="C9" s="20"/>
      <c r="D9" s="14"/>
      <c r="E9" s="16"/>
      <c r="F9" s="14"/>
    </row>
    <row r="10" spans="1:6" x14ac:dyDescent="0.2">
      <c r="C10" s="20" t="s">
        <v>10</v>
      </c>
      <c r="D10" s="14"/>
      <c r="E10" s="16"/>
      <c r="F10" s="14"/>
    </row>
    <row r="11" spans="1:6" x14ac:dyDescent="0.2">
      <c r="C11" s="20"/>
      <c r="D11" s="14"/>
      <c r="E11" s="16"/>
      <c r="F11" s="14"/>
    </row>
    <row r="12" spans="1:6" x14ac:dyDescent="0.2">
      <c r="C12" s="20" t="s">
        <v>11</v>
      </c>
      <c r="D12" s="14"/>
      <c r="E12" s="16"/>
      <c r="F12" s="14"/>
    </row>
    <row r="13" spans="1:6" x14ac:dyDescent="0.2">
      <c r="C13" s="20" t="s">
        <v>15</v>
      </c>
      <c r="D13" s="14">
        <v>750</v>
      </c>
      <c r="E13" s="16">
        <v>500</v>
      </c>
      <c r="F13" s="14">
        <f t="shared" ref="F13:F22" si="0">D13-E13</f>
        <v>250</v>
      </c>
    </row>
    <row r="14" spans="1:6" x14ac:dyDescent="0.2">
      <c r="C14" s="20" t="s">
        <v>4</v>
      </c>
      <c r="D14" s="14">
        <v>3000</v>
      </c>
      <c r="E14" s="16">
        <v>2000</v>
      </c>
      <c r="F14" s="14">
        <f t="shared" si="0"/>
        <v>1000</v>
      </c>
    </row>
    <row r="15" spans="1:6" x14ac:dyDescent="0.2">
      <c r="C15" s="20" t="s">
        <v>2</v>
      </c>
      <c r="D15" s="14">
        <v>500</v>
      </c>
      <c r="E15" s="16">
        <v>300</v>
      </c>
      <c r="F15" s="14">
        <f t="shared" si="0"/>
        <v>200</v>
      </c>
    </row>
    <row r="16" spans="1:6" x14ac:dyDescent="0.2">
      <c r="C16" s="20" t="s">
        <v>0</v>
      </c>
      <c r="D16" s="14">
        <v>2250</v>
      </c>
      <c r="E16" s="16">
        <v>1575</v>
      </c>
      <c r="F16" s="14">
        <f t="shared" si="0"/>
        <v>675</v>
      </c>
    </row>
    <row r="17" spans="1:6" x14ac:dyDescent="0.2">
      <c r="A17" t="s">
        <v>16</v>
      </c>
      <c r="C17" s="20" t="s">
        <v>1</v>
      </c>
      <c r="D17" s="14">
        <v>2195</v>
      </c>
      <c r="E17" s="16">
        <v>1500</v>
      </c>
      <c r="F17" s="14">
        <f t="shared" si="0"/>
        <v>695</v>
      </c>
    </row>
    <row r="18" spans="1:6" x14ac:dyDescent="0.2">
      <c r="A18" t="s">
        <v>17</v>
      </c>
      <c r="B18" s="5">
        <v>165</v>
      </c>
      <c r="C18" s="20" t="s">
        <v>3</v>
      </c>
      <c r="D18" s="14">
        <v>2289</v>
      </c>
      <c r="E18" s="16">
        <v>1750</v>
      </c>
      <c r="F18" s="14">
        <f t="shared" si="0"/>
        <v>539</v>
      </c>
    </row>
    <row r="19" spans="1:6" x14ac:dyDescent="0.2">
      <c r="A19" t="s">
        <v>18</v>
      </c>
      <c r="B19" s="5">
        <v>125</v>
      </c>
      <c r="C19" s="20" t="s">
        <v>7</v>
      </c>
      <c r="D19" s="14">
        <v>2100</v>
      </c>
      <c r="E19" s="16">
        <v>1250</v>
      </c>
      <c r="F19" s="14">
        <f t="shared" si="0"/>
        <v>850</v>
      </c>
    </row>
    <row r="20" spans="1:6" x14ac:dyDescent="0.2">
      <c r="A20" t="s">
        <v>21</v>
      </c>
      <c r="B20" s="6">
        <v>39962</v>
      </c>
      <c r="C20" s="20" t="s">
        <v>5</v>
      </c>
      <c r="D20" s="14">
        <v>500</v>
      </c>
      <c r="E20" s="16">
        <v>300</v>
      </c>
      <c r="F20" s="14">
        <f t="shared" si="0"/>
        <v>200</v>
      </c>
    </row>
    <row r="21" spans="1:6" x14ac:dyDescent="0.2">
      <c r="A21" t="s">
        <v>22</v>
      </c>
      <c r="B21" s="7" t="s">
        <v>26</v>
      </c>
      <c r="C21" s="20" t="s">
        <v>13</v>
      </c>
      <c r="D21" s="14">
        <v>200</v>
      </c>
      <c r="E21" s="16">
        <v>100</v>
      </c>
      <c r="F21" s="14">
        <f t="shared" si="0"/>
        <v>100</v>
      </c>
    </row>
    <row r="22" spans="1:6" x14ac:dyDescent="0.2">
      <c r="A22" t="s">
        <v>23</v>
      </c>
      <c r="B22" s="7" t="s">
        <v>27</v>
      </c>
      <c r="C22" s="20" t="s">
        <v>6</v>
      </c>
      <c r="D22" s="14">
        <v>5000</v>
      </c>
      <c r="E22" s="16">
        <v>2000</v>
      </c>
      <c r="F22" s="14">
        <f t="shared" si="0"/>
        <v>3000</v>
      </c>
    </row>
    <row r="23" spans="1:6" x14ac:dyDescent="0.2">
      <c r="A23" s="1"/>
      <c r="B23" s="1"/>
      <c r="C23" s="8"/>
      <c r="D23" s="11"/>
      <c r="E23" s="10"/>
      <c r="F23" s="9"/>
    </row>
    <row r="24" spans="1:6" x14ac:dyDescent="0.2">
      <c r="A24" s="3"/>
      <c r="C24" s="13" t="s">
        <v>14</v>
      </c>
      <c r="D24" s="12">
        <f>D6+D7+D8+D10+D13+D14+D15+D16+D17+D18+D19+D20+D21+D22</f>
        <v>20834</v>
      </c>
      <c r="E24" s="12">
        <f t="shared" ref="E24" si="1">E6+E7+E8+E10+E13+E14+E15+E16+E17+E18+E19+E20+E21+E22</f>
        <v>12625</v>
      </c>
      <c r="F24" s="12">
        <f>SUM(F6:F22)</f>
        <v>8209</v>
      </c>
    </row>
    <row r="25" spans="1:6" x14ac:dyDescent="0.2">
      <c r="A25" s="3"/>
      <c r="B25" s="2"/>
    </row>
    <row r="34" spans="4:4" x14ac:dyDescent="0.2">
      <c r="D34" s="4"/>
    </row>
  </sheetData>
  <mergeCells count="3">
    <mergeCell ref="A7:B7"/>
    <mergeCell ref="A1:F1"/>
    <mergeCell ref="A2:F2"/>
  </mergeCells>
  <phoneticPr fontId="1" type="noConversion"/>
  <printOptions horizontalCentered="1"/>
  <pageMargins left="0.75" right="0.75" top="1.32" bottom="1" header="0.5" footer="0.5"/>
  <pageSetup scale="96" orientation="portrait" r:id="rId1"/>
  <headerFooter alignWithMargins="0">
    <oddFooter>&amp;LAustin Cole 03/13/2011&amp;CPage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Our Numbers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</dc:creator>
  <cp:lastModifiedBy>Austin</cp:lastModifiedBy>
  <cp:lastPrinted>2003-10-27T15:16:44Z</cp:lastPrinted>
  <dcterms:created xsi:type="dcterms:W3CDTF">2003-10-17T20:45:45Z</dcterms:created>
  <dcterms:modified xsi:type="dcterms:W3CDTF">2011-04-25T23:42:16Z</dcterms:modified>
</cp:coreProperties>
</file>